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<sst xmlns="http://schemas.openxmlformats.org/spreadsheetml/2006/main" count="20" uniqueCount="14">
  <si>
    <t>*проценты по рассрочке</t>
  </si>
  <si>
    <t>Стоимость с учетом процентов</t>
  </si>
  <si>
    <t xml:space="preserve">прибора учета холодной воды в помещениях многоквартирных домов, </t>
  </si>
  <si>
    <t>с рассрочкой платежа                       на 1 год</t>
  </si>
  <si>
    <t>с рассрочкой платежа                      на 2 года</t>
  </si>
  <si>
    <t>с рассрочкой платежа                       на 3 года</t>
  </si>
  <si>
    <t>с рассрочкой платежа                         на 5 лет</t>
  </si>
  <si>
    <t>Наимеование услуги</t>
  </si>
  <si>
    <t>Установка и приемка индивидуального прибора учета</t>
  </si>
  <si>
    <t xml:space="preserve">Замена индивидуального прибора учета </t>
  </si>
  <si>
    <r>
      <t xml:space="preserve">Стоимость работ, </t>
    </r>
    <r>
      <rPr>
        <b/>
        <sz val="14"/>
        <color indexed="10"/>
        <rFont val="Times New Roman"/>
        <family val="1"/>
      </rPr>
      <t>оказываемых ООО "Водаканал-Сервис",</t>
    </r>
    <r>
      <rPr>
        <b/>
        <sz val="14"/>
        <rFont val="Times New Roman"/>
        <family val="1"/>
      </rPr>
      <t xml:space="preserve"> по установке и эксплуатации</t>
    </r>
  </si>
  <si>
    <t>Стоимость без рассрочки платежа, руб. с НДС</t>
  </si>
  <si>
    <r>
      <t xml:space="preserve">а также их замене </t>
    </r>
    <r>
      <rPr>
        <b/>
        <sz val="14"/>
        <color indexed="10"/>
        <rFont val="Times New Roman"/>
        <family val="1"/>
      </rPr>
      <t>на 2017 год</t>
    </r>
  </si>
  <si>
    <t>* Проценты рассчитаны по ставке рефинансирования ЦБ РФ - 8,25% (действует с 30.10.2017г.)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</si>
</sst>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7.00390625" style="0" customWidth="1"/>
    <col min="2" max="2" width="21.75390625" style="0" customWidth="1"/>
    <col min="3" max="3" width="13.75390625" style="0" customWidth="1"/>
    <col min="4" max="4" width="14.125" style="0" customWidth="1"/>
    <col min="5" max="10" width="13.75390625" style="0" customWidth="1"/>
  </cols>
  <sheetData>
    <row r="1" spans="1:10" ht="18.7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.75" customHeight="1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</row>
    <row r="4" spans="2:11" ht="16.5" thickBot="1">
      <c r="B4" s="2"/>
      <c r="C4" s="2"/>
      <c r="D4" s="2"/>
      <c r="E4" s="2"/>
      <c r="F4" s="2"/>
      <c r="G4" s="2"/>
      <c r="H4" s="2"/>
      <c r="I4" s="2"/>
      <c r="J4" s="2"/>
      <c r="K4" s="1"/>
    </row>
    <row r="5" spans="1:11" ht="31.5" customHeight="1">
      <c r="A5" s="12" t="s">
        <v>7</v>
      </c>
      <c r="B5" s="19" t="s">
        <v>11</v>
      </c>
      <c r="C5" s="17" t="s">
        <v>3</v>
      </c>
      <c r="D5" s="18"/>
      <c r="E5" s="17" t="s">
        <v>4</v>
      </c>
      <c r="F5" s="18"/>
      <c r="G5" s="17" t="s">
        <v>5</v>
      </c>
      <c r="H5" s="18"/>
      <c r="I5" s="21" t="s">
        <v>6</v>
      </c>
      <c r="J5" s="18"/>
      <c r="K5" s="1"/>
    </row>
    <row r="6" spans="1:11" ht="54" customHeight="1" thickBot="1">
      <c r="A6" s="13"/>
      <c r="B6" s="20"/>
      <c r="C6" s="7" t="s">
        <v>0</v>
      </c>
      <c r="D6" s="5" t="s">
        <v>1</v>
      </c>
      <c r="E6" s="7" t="s">
        <v>0</v>
      </c>
      <c r="F6" s="5" t="s">
        <v>1</v>
      </c>
      <c r="G6" s="7" t="s">
        <v>0</v>
      </c>
      <c r="H6" s="5" t="s">
        <v>1</v>
      </c>
      <c r="I6" s="6" t="s">
        <v>0</v>
      </c>
      <c r="J6" s="5" t="s">
        <v>1</v>
      </c>
      <c r="K6" s="1"/>
    </row>
    <row r="7" spans="1:11" ht="63" customHeight="1">
      <c r="A7" s="10" t="s">
        <v>8</v>
      </c>
      <c r="B7" s="8">
        <v>4996.1</v>
      </c>
      <c r="C7" s="3">
        <f>B7*365*8.25%*1/300</f>
        <v>501.48353750000007</v>
      </c>
      <c r="D7" s="4">
        <f>B7+C7</f>
        <v>5497.583537500001</v>
      </c>
      <c r="E7" s="3">
        <f>B7*730*8.25%*1/300</f>
        <v>1002.9670750000001</v>
      </c>
      <c r="F7" s="4">
        <f>E7+B7</f>
        <v>5999.067075000001</v>
      </c>
      <c r="G7" s="3">
        <f>B7*1095*8.25%*1/300</f>
        <v>1504.4506125</v>
      </c>
      <c r="H7" s="4">
        <f>B7+G7</f>
        <v>6500.5506125</v>
      </c>
      <c r="I7" s="3">
        <f>D7*1825*8.25%*1/300</f>
        <v>2759.099737882813</v>
      </c>
      <c r="J7" s="4">
        <f>B7+I7</f>
        <v>7755.199737882813</v>
      </c>
      <c r="K7" s="1"/>
    </row>
    <row r="8" spans="1:11" ht="63" customHeight="1" thickBot="1">
      <c r="A8" s="11" t="s">
        <v>9</v>
      </c>
      <c r="B8" s="9">
        <v>2656.55</v>
      </c>
      <c r="C8" s="3">
        <f>B8*365*8.25%*1/300</f>
        <v>266.65120625000003</v>
      </c>
      <c r="D8" s="4">
        <f>B8+C8</f>
        <v>2923.2012062500003</v>
      </c>
      <c r="E8" s="3">
        <f>B8*730*8.25%*1/300</f>
        <v>533.3024125000001</v>
      </c>
      <c r="F8" s="4">
        <f>E8+B8</f>
        <v>3189.8524125000004</v>
      </c>
      <c r="G8" s="3">
        <f>B8*1095*8.25%*1/300</f>
        <v>799.95361875</v>
      </c>
      <c r="H8" s="4">
        <f>B8+G8</f>
        <v>3456.50361875</v>
      </c>
      <c r="I8" s="3">
        <f>D8*1825*8.25%*1/300</f>
        <v>1467.081605386719</v>
      </c>
      <c r="J8" s="4">
        <f>B8+I8</f>
        <v>4123.6316053867195</v>
      </c>
      <c r="K8" s="1"/>
    </row>
    <row r="10" spans="1:10" ht="21" customHeight="1">
      <c r="A10" s="14" t="s">
        <v>13</v>
      </c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/>
  <mergeCells count="10">
    <mergeCell ref="A5:A6"/>
    <mergeCell ref="A10:J10"/>
    <mergeCell ref="A1:J1"/>
    <mergeCell ref="A2:J2"/>
    <mergeCell ref="A3:J3"/>
    <mergeCell ref="C5:D5"/>
    <mergeCell ref="B5:B6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ООО"ВОДОКАНАЛ-СЕРВИС"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lobanova</dc:creator>
  <cp:keywords/>
  <dc:description/>
  <cp:lastModifiedBy>kurdiyash</cp:lastModifiedBy>
  <cp:lastPrinted>2013-06-28T06:43:29Z</cp:lastPrinted>
  <dcterms:created xsi:type="dcterms:W3CDTF">2013-06-03T08:29:17Z</dcterms:created>
  <dcterms:modified xsi:type="dcterms:W3CDTF">2017-10-30T07:47:39Z</dcterms:modified>
  <cp:category/>
  <cp:version/>
  <cp:contentType/>
  <cp:contentStatus/>
</cp:coreProperties>
</file>